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M29" i="1"/>
  <c r="L29"/>
  <c r="K29"/>
  <c r="J29"/>
  <c r="I29"/>
  <c r="M24"/>
  <c r="M26" s="1"/>
  <c r="L26"/>
  <c r="K26"/>
  <c r="J26"/>
  <c r="I26"/>
  <c r="M25"/>
  <c r="M23"/>
  <c r="L21"/>
  <c r="L28" s="1"/>
  <c r="K21"/>
  <c r="K28" s="1"/>
  <c r="J21"/>
  <c r="I21"/>
  <c r="M20"/>
  <c r="M19"/>
  <c r="M21" s="1"/>
  <c r="L14"/>
  <c r="K14"/>
  <c r="K16" s="1"/>
  <c r="J14"/>
  <c r="J16" s="1"/>
  <c r="I14"/>
  <c r="M13"/>
  <c r="M12"/>
  <c r="L10"/>
  <c r="L16" s="1"/>
  <c r="K10"/>
  <c r="J10"/>
  <c r="I10"/>
  <c r="I16" s="1"/>
  <c r="M9"/>
  <c r="M8"/>
  <c r="M7"/>
  <c r="M28" l="1"/>
  <c r="J28"/>
  <c r="M10"/>
  <c r="M16" s="1"/>
  <c r="I28"/>
  <c r="M14"/>
</calcChain>
</file>

<file path=xl/sharedStrings.xml><?xml version="1.0" encoding="utf-8"?>
<sst xmlns="http://schemas.openxmlformats.org/spreadsheetml/2006/main" count="65" uniqueCount="39">
  <si>
    <t>Region</t>
  </si>
  <si>
    <t>Branch</t>
  </si>
  <si>
    <t>City</t>
  </si>
  <si>
    <t>Area</t>
  </si>
  <si>
    <t>Date</t>
  </si>
  <si>
    <t>Branch Presentation</t>
  </si>
  <si>
    <t>Greeting</t>
  </si>
  <si>
    <t>Staff Capability</t>
  </si>
  <si>
    <t>Timeless</t>
  </si>
  <si>
    <t>Total</t>
  </si>
  <si>
    <t xml:space="preserve">Bank: </t>
  </si>
  <si>
    <t>Bank Dhofar</t>
  </si>
  <si>
    <t>HARQIYA</t>
  </si>
  <si>
    <t>City 1</t>
  </si>
  <si>
    <t>Area 1</t>
  </si>
  <si>
    <t>Branch 1</t>
  </si>
  <si>
    <t>Time of Visit</t>
  </si>
  <si>
    <t>10:00 Am - 12:00 Pm</t>
  </si>
  <si>
    <t>Shopper</t>
  </si>
  <si>
    <t>13/6/2013</t>
  </si>
  <si>
    <t>3:00 pm - 5:00 Pm</t>
  </si>
  <si>
    <t>6:00 pm - 8:00 Pm</t>
  </si>
  <si>
    <t>3 Visits</t>
  </si>
  <si>
    <t>Total of Branch 1</t>
  </si>
  <si>
    <t>Branch 2</t>
  </si>
  <si>
    <t>14/6/2013</t>
  </si>
  <si>
    <t>16/6/2013</t>
  </si>
  <si>
    <t>Total of Area 1</t>
  </si>
  <si>
    <t>2 Visits</t>
  </si>
  <si>
    <t>5 visits</t>
  </si>
  <si>
    <t>Area 2</t>
  </si>
  <si>
    <t>Total of Area 2</t>
  </si>
  <si>
    <t>Total of Branch 2</t>
  </si>
  <si>
    <t>10 Visits</t>
  </si>
  <si>
    <t>Total of City 1</t>
  </si>
  <si>
    <t>Total of Region HARQIYA</t>
  </si>
  <si>
    <t>Purpose of Visit</t>
  </si>
  <si>
    <t>Opening a Saving or Current Account</t>
  </si>
  <si>
    <t>Saving Scheme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</si>
</sst>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1" fillId="0" borderId="0" xfId="0" applyFont="1"/>
    <xf numFmtId="0" fontId="1" fillId="2" borderId="1" xfId="0" applyFont="1" applyFill="1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0" fontId="1" fillId="4" borderId="1" xfId="0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0" fontId="0" fillId="5" borderId="1" xfId="0" applyFill="1" applyBorder="1"/>
    <xf numFmtId="0" fontId="1" fillId="6" borderId="1" xfId="0" applyFont="1" applyFill="1" applyBorder="1"/>
    <xf numFmtId="0" fontId="1" fillId="5" borderId="1" xfId="0" applyFont="1" applyFill="1" applyBorder="1"/>
    <xf numFmtId="0" fontId="1" fillId="5" borderId="1" xfId="0" applyFont="1" applyFill="1" applyBorder="1" applyAlignment="1">
      <alignment horizontal="center"/>
    </xf>
    <xf numFmtId="1" fontId="1" fillId="5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"/>
  <sheetViews>
    <sheetView showGridLines="0" tabSelected="1" workbookViewId="0">
      <selection activeCell="F22" sqref="F22"/>
    </sheetView>
  </sheetViews>
  <sheetFormatPr defaultRowHeight="15"/>
  <cols>
    <col min="1" max="1" width="9" bestFit="1" customWidth="1"/>
    <col min="2" max="2" width="26.5703125" customWidth="1"/>
    <col min="3" max="3" width="17.7109375" customWidth="1"/>
    <col min="4" max="7" width="15.28515625" customWidth="1"/>
    <col min="8" max="8" width="18.7109375" bestFit="1" customWidth="1"/>
    <col min="9" max="9" width="19.140625" bestFit="1" customWidth="1"/>
    <col min="10" max="10" width="8.7109375" bestFit="1" customWidth="1"/>
    <col min="11" max="11" width="14.5703125" bestFit="1" customWidth="1"/>
    <col min="12" max="12" width="8.85546875" bestFit="1" customWidth="1"/>
    <col min="13" max="13" width="11.7109375" customWidth="1"/>
  </cols>
  <sheetData>
    <row r="1" spans="1:13" s="2" customFormat="1" ht="26.25" customHeight="1">
      <c r="A1" s="2" t="s">
        <v>10</v>
      </c>
      <c r="B1" s="2" t="s">
        <v>11</v>
      </c>
    </row>
    <row r="2" spans="1:13" ht="27.75" customHeight="1">
      <c r="A2" s="3" t="s">
        <v>0</v>
      </c>
      <c r="B2" s="3" t="s">
        <v>2</v>
      </c>
      <c r="C2" s="3" t="s">
        <v>3</v>
      </c>
      <c r="D2" s="3" t="s">
        <v>1</v>
      </c>
      <c r="E2" s="3" t="s">
        <v>18</v>
      </c>
      <c r="F2" s="3" t="s">
        <v>36</v>
      </c>
      <c r="G2" s="3" t="s">
        <v>4</v>
      </c>
      <c r="H2" s="3" t="s">
        <v>16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9</v>
      </c>
    </row>
    <row r="3" spans="1:13">
      <c r="A3" s="4" t="s">
        <v>12</v>
      </c>
      <c r="B3" s="4"/>
      <c r="C3" s="4"/>
      <c r="D3" s="4"/>
      <c r="E3" s="1"/>
      <c r="F3" s="1"/>
      <c r="G3" s="1"/>
      <c r="H3" s="1"/>
      <c r="I3" s="1"/>
      <c r="J3" s="1"/>
      <c r="K3" s="1"/>
      <c r="L3" s="1"/>
      <c r="M3" s="1"/>
    </row>
    <row r="4" spans="1:13">
      <c r="A4" s="4"/>
      <c r="B4" s="4" t="s">
        <v>13</v>
      </c>
      <c r="C4" s="4"/>
      <c r="D4" s="4"/>
      <c r="E4" s="1"/>
      <c r="F4" s="1"/>
      <c r="G4" s="1"/>
      <c r="H4" s="1"/>
      <c r="I4" s="1"/>
      <c r="J4" s="1"/>
      <c r="K4" s="1"/>
      <c r="L4" s="1"/>
      <c r="M4" s="1"/>
    </row>
    <row r="5" spans="1:13">
      <c r="A5" s="4"/>
      <c r="B5" s="4"/>
      <c r="C5" s="4" t="s">
        <v>14</v>
      </c>
      <c r="D5" s="4"/>
      <c r="E5" s="1"/>
      <c r="F5" s="1"/>
      <c r="G5" s="1"/>
      <c r="H5" s="1"/>
      <c r="I5" s="1"/>
      <c r="J5" s="1"/>
      <c r="K5" s="1"/>
      <c r="L5" s="1"/>
      <c r="M5" s="1"/>
    </row>
    <row r="6" spans="1:13">
      <c r="A6" s="4"/>
      <c r="B6" s="4"/>
      <c r="C6" s="4"/>
      <c r="D6" s="4" t="s">
        <v>15</v>
      </c>
      <c r="E6" s="1"/>
      <c r="F6" s="1"/>
      <c r="G6" s="1"/>
      <c r="H6" s="1"/>
      <c r="I6" s="1"/>
      <c r="J6" s="1"/>
      <c r="K6" s="1"/>
      <c r="L6" s="1"/>
      <c r="M6" s="1"/>
    </row>
    <row r="7" spans="1:13">
      <c r="A7" s="1"/>
      <c r="B7" s="1"/>
      <c r="C7" s="1"/>
      <c r="D7" s="1"/>
      <c r="E7" s="5">
        <v>10</v>
      </c>
      <c r="F7" s="22" t="s">
        <v>37</v>
      </c>
      <c r="G7" s="6">
        <v>41614</v>
      </c>
      <c r="H7" s="6" t="s">
        <v>17</v>
      </c>
      <c r="I7" s="5">
        <v>50</v>
      </c>
      <c r="J7" s="5">
        <v>60</v>
      </c>
      <c r="K7" s="5">
        <v>40</v>
      </c>
      <c r="L7" s="5">
        <v>70</v>
      </c>
      <c r="M7" s="5">
        <f>AVERAGE(I7:L7)</f>
        <v>55</v>
      </c>
    </row>
    <row r="8" spans="1:13">
      <c r="A8" s="1"/>
      <c r="B8" s="1"/>
      <c r="C8" s="1"/>
      <c r="D8" s="1"/>
      <c r="E8" s="5">
        <v>13</v>
      </c>
      <c r="F8" s="22" t="s">
        <v>38</v>
      </c>
      <c r="G8" s="6" t="s">
        <v>19</v>
      </c>
      <c r="H8" s="6" t="s">
        <v>20</v>
      </c>
      <c r="I8" s="5">
        <v>40</v>
      </c>
      <c r="J8" s="5">
        <v>80</v>
      </c>
      <c r="K8" s="5">
        <v>60</v>
      </c>
      <c r="L8" s="5">
        <v>80</v>
      </c>
      <c r="M8" s="5">
        <f>AVERAGE(I8:L8)</f>
        <v>65</v>
      </c>
    </row>
    <row r="9" spans="1:13">
      <c r="A9" s="1"/>
      <c r="B9" s="1"/>
      <c r="C9" s="1"/>
      <c r="D9" s="1"/>
      <c r="E9" s="5">
        <v>15</v>
      </c>
      <c r="F9" s="22" t="s">
        <v>38</v>
      </c>
      <c r="G9" s="6" t="s">
        <v>26</v>
      </c>
      <c r="H9" s="6" t="s">
        <v>21</v>
      </c>
      <c r="I9" s="5">
        <v>60</v>
      </c>
      <c r="J9" s="5">
        <v>90</v>
      </c>
      <c r="K9" s="5">
        <v>100</v>
      </c>
      <c r="L9" s="5">
        <v>90</v>
      </c>
      <c r="M9" s="5">
        <f>AVERAGE(I9:L9)</f>
        <v>85</v>
      </c>
    </row>
    <row r="10" spans="1:13">
      <c r="A10" s="7"/>
      <c r="B10" s="7"/>
      <c r="C10" s="7"/>
      <c r="D10" s="7" t="s">
        <v>23</v>
      </c>
      <c r="E10" s="8" t="s">
        <v>22</v>
      </c>
      <c r="F10" s="23"/>
      <c r="G10" s="7"/>
      <c r="H10" s="7"/>
      <c r="I10" s="9">
        <f>AVERAGE(I7:I9)</f>
        <v>50</v>
      </c>
      <c r="J10" s="9">
        <f t="shared" ref="J10:M10" si="0">AVERAGE(J7:J9)</f>
        <v>76.666666666666671</v>
      </c>
      <c r="K10" s="9">
        <f t="shared" si="0"/>
        <v>66.666666666666671</v>
      </c>
      <c r="L10" s="9">
        <f t="shared" si="0"/>
        <v>80</v>
      </c>
      <c r="M10" s="9">
        <f t="shared" si="0"/>
        <v>68.333333333333329</v>
      </c>
    </row>
    <row r="11" spans="1:13">
      <c r="A11" s="1"/>
      <c r="B11" s="1"/>
      <c r="C11" s="1"/>
      <c r="D11" s="4" t="s">
        <v>24</v>
      </c>
      <c r="E11" s="1"/>
      <c r="F11" s="22"/>
      <c r="G11" s="1"/>
      <c r="H11" s="1"/>
      <c r="I11" s="1"/>
      <c r="J11" s="1"/>
      <c r="K11" s="1"/>
      <c r="L11" s="1"/>
      <c r="M11" s="1"/>
    </row>
    <row r="12" spans="1:13">
      <c r="A12" s="1"/>
      <c r="B12" s="1"/>
      <c r="C12" s="1"/>
      <c r="D12" s="1"/>
      <c r="E12" s="5">
        <v>15</v>
      </c>
      <c r="F12" s="22" t="s">
        <v>38</v>
      </c>
      <c r="G12" s="6">
        <v>41584</v>
      </c>
      <c r="H12" s="6" t="s">
        <v>21</v>
      </c>
      <c r="I12" s="5">
        <v>40</v>
      </c>
      <c r="J12" s="5">
        <v>60</v>
      </c>
      <c r="K12" s="5">
        <v>40</v>
      </c>
      <c r="L12" s="5">
        <v>80</v>
      </c>
      <c r="M12" s="5">
        <f>AVERAGE(I12:L12)</f>
        <v>55</v>
      </c>
    </row>
    <row r="13" spans="1:13">
      <c r="A13" s="1"/>
      <c r="B13" s="1"/>
      <c r="C13" s="1"/>
      <c r="D13" s="1"/>
      <c r="E13" s="5">
        <v>17</v>
      </c>
      <c r="F13" s="22" t="s">
        <v>37</v>
      </c>
      <c r="G13" s="6" t="s">
        <v>25</v>
      </c>
      <c r="H13" s="6" t="s">
        <v>17</v>
      </c>
      <c r="I13" s="5">
        <v>80</v>
      </c>
      <c r="J13" s="5">
        <v>80</v>
      </c>
      <c r="K13" s="5">
        <v>60</v>
      </c>
      <c r="L13" s="5">
        <v>100</v>
      </c>
      <c r="M13" s="5">
        <f>AVERAGE(I13:L13)</f>
        <v>80</v>
      </c>
    </row>
    <row r="14" spans="1:13">
      <c r="A14" s="7"/>
      <c r="B14" s="7"/>
      <c r="C14" s="7"/>
      <c r="D14" s="7" t="s">
        <v>32</v>
      </c>
      <c r="E14" s="8" t="s">
        <v>28</v>
      </c>
      <c r="F14" s="23"/>
      <c r="G14" s="7"/>
      <c r="H14" s="7"/>
      <c r="I14" s="9">
        <f>AVERAGE(I12:I13)</f>
        <v>60</v>
      </c>
      <c r="J14" s="9">
        <f>AVERAGE(J12:J13)</f>
        <v>70</v>
      </c>
      <c r="K14" s="9">
        <f>AVERAGE(K12:K13)</f>
        <v>50</v>
      </c>
      <c r="L14" s="9">
        <f>AVERAGE(L12:L13)</f>
        <v>90</v>
      </c>
      <c r="M14" s="9">
        <f>AVERAGE(M12:M13)</f>
        <v>67.5</v>
      </c>
    </row>
    <row r="15" spans="1:13">
      <c r="A15" s="1"/>
      <c r="B15" s="1"/>
      <c r="C15" s="1"/>
      <c r="D15" s="1"/>
      <c r="E15" s="5"/>
      <c r="F15" s="22"/>
      <c r="G15" s="1"/>
      <c r="H15" s="1"/>
      <c r="I15" s="1"/>
      <c r="J15" s="1"/>
      <c r="K15" s="1"/>
      <c r="L15" s="1"/>
      <c r="M15" s="1"/>
    </row>
    <row r="16" spans="1:13">
      <c r="A16" s="11"/>
      <c r="B16" s="11"/>
      <c r="C16" s="10" t="s">
        <v>27</v>
      </c>
      <c r="D16" s="11"/>
      <c r="E16" s="12" t="s">
        <v>29</v>
      </c>
      <c r="F16" s="24"/>
      <c r="G16" s="11"/>
      <c r="H16" s="11"/>
      <c r="I16" s="13">
        <f>AVERAGE(I10,I14)</f>
        <v>55</v>
      </c>
      <c r="J16" s="13">
        <f t="shared" ref="J16:M16" si="1">AVERAGE(J10,J14)</f>
        <v>73.333333333333343</v>
      </c>
      <c r="K16" s="13">
        <f t="shared" si="1"/>
        <v>58.333333333333336</v>
      </c>
      <c r="L16" s="13">
        <f t="shared" si="1"/>
        <v>85</v>
      </c>
      <c r="M16" s="13">
        <f t="shared" si="1"/>
        <v>67.916666666666657</v>
      </c>
    </row>
    <row r="17" spans="1:13">
      <c r="A17" s="4"/>
      <c r="B17" s="4"/>
      <c r="C17" s="4" t="s">
        <v>30</v>
      </c>
      <c r="D17" s="4"/>
      <c r="E17" s="1"/>
      <c r="F17" s="22"/>
      <c r="G17" s="1"/>
      <c r="H17" s="1"/>
      <c r="I17" s="1"/>
      <c r="J17" s="1"/>
      <c r="K17" s="1"/>
      <c r="L17" s="1"/>
      <c r="M17" s="1"/>
    </row>
    <row r="18" spans="1:13">
      <c r="A18" s="4"/>
      <c r="B18" s="4"/>
      <c r="C18" s="4"/>
      <c r="D18" s="4" t="s">
        <v>15</v>
      </c>
      <c r="E18" s="1"/>
      <c r="F18" s="22"/>
      <c r="G18" s="1"/>
      <c r="H18" s="1"/>
      <c r="I18" s="1"/>
      <c r="J18" s="1"/>
      <c r="K18" s="1"/>
      <c r="L18" s="1"/>
      <c r="M18" s="1"/>
    </row>
    <row r="19" spans="1:13">
      <c r="A19" s="1"/>
      <c r="B19" s="1"/>
      <c r="C19" s="1"/>
      <c r="D19" s="1"/>
      <c r="E19" s="5">
        <v>19</v>
      </c>
      <c r="F19" s="22" t="s">
        <v>38</v>
      </c>
      <c r="G19" s="6">
        <v>41614</v>
      </c>
      <c r="H19" s="6" t="s">
        <v>17</v>
      </c>
      <c r="I19" s="5">
        <v>50</v>
      </c>
      <c r="J19" s="5">
        <v>60</v>
      </c>
      <c r="K19" s="5">
        <v>40</v>
      </c>
      <c r="L19" s="5">
        <v>70</v>
      </c>
      <c r="M19" s="5">
        <f>AVERAGE(I19:L19)</f>
        <v>55</v>
      </c>
    </row>
    <row r="20" spans="1:13">
      <c r="A20" s="1"/>
      <c r="B20" s="1"/>
      <c r="C20" s="1"/>
      <c r="D20" s="1"/>
      <c r="E20" s="5">
        <v>10</v>
      </c>
      <c r="F20" s="22" t="s">
        <v>37</v>
      </c>
      <c r="G20" s="6" t="s">
        <v>26</v>
      </c>
      <c r="H20" s="6" t="s">
        <v>21</v>
      </c>
      <c r="I20" s="5">
        <v>60</v>
      </c>
      <c r="J20" s="5">
        <v>90</v>
      </c>
      <c r="K20" s="5">
        <v>100</v>
      </c>
      <c r="L20" s="5">
        <v>90</v>
      </c>
      <c r="M20" s="5">
        <f>AVERAGE(I20:L20)</f>
        <v>85</v>
      </c>
    </row>
    <row r="21" spans="1:13">
      <c r="A21" s="7"/>
      <c r="B21" s="7"/>
      <c r="C21" s="7"/>
      <c r="D21" s="7" t="s">
        <v>23</v>
      </c>
      <c r="E21" s="8" t="s">
        <v>28</v>
      </c>
      <c r="F21" s="23"/>
      <c r="G21" s="7"/>
      <c r="H21" s="7"/>
      <c r="I21" s="9">
        <f>AVERAGE(I19:I20)</f>
        <v>55</v>
      </c>
      <c r="J21" s="9">
        <f>AVERAGE(J19:J20)</f>
        <v>75</v>
      </c>
      <c r="K21" s="9">
        <f>AVERAGE(K19:K20)</f>
        <v>70</v>
      </c>
      <c r="L21" s="9">
        <f>AVERAGE(L19:L20)</f>
        <v>80</v>
      </c>
      <c r="M21" s="9">
        <f>AVERAGE(M19:M20)</f>
        <v>70</v>
      </c>
    </row>
    <row r="22" spans="1:13">
      <c r="A22" s="1"/>
      <c r="B22" s="1"/>
      <c r="C22" s="1"/>
      <c r="D22" s="4" t="s">
        <v>24</v>
      </c>
      <c r="E22" s="1"/>
      <c r="F22" s="22"/>
      <c r="G22" s="1"/>
      <c r="H22" s="1"/>
      <c r="I22" s="1"/>
      <c r="J22" s="1"/>
      <c r="K22" s="1"/>
      <c r="L22" s="1"/>
      <c r="M22" s="1"/>
    </row>
    <row r="23" spans="1:13">
      <c r="A23" s="1"/>
      <c r="B23" s="1"/>
      <c r="C23" s="1"/>
      <c r="D23" s="1"/>
      <c r="E23" s="5">
        <v>15</v>
      </c>
      <c r="F23" s="22" t="s">
        <v>38</v>
      </c>
      <c r="G23" s="6">
        <v>41584</v>
      </c>
      <c r="H23" s="6" t="s">
        <v>21</v>
      </c>
      <c r="I23" s="5">
        <v>40</v>
      </c>
      <c r="J23" s="5">
        <v>60</v>
      </c>
      <c r="K23" s="5">
        <v>40</v>
      </c>
      <c r="L23" s="5">
        <v>80</v>
      </c>
      <c r="M23" s="5">
        <f>AVERAGE(I23:L23)</f>
        <v>55</v>
      </c>
    </row>
    <row r="24" spans="1:13">
      <c r="A24" s="1"/>
      <c r="B24" s="1"/>
      <c r="C24" s="1"/>
      <c r="D24" s="1"/>
      <c r="E24" s="5">
        <v>13</v>
      </c>
      <c r="F24" s="22" t="s">
        <v>37</v>
      </c>
      <c r="G24" s="6" t="s">
        <v>19</v>
      </c>
      <c r="H24" s="6" t="s">
        <v>20</v>
      </c>
      <c r="I24" s="5">
        <v>40</v>
      </c>
      <c r="J24" s="5">
        <v>80</v>
      </c>
      <c r="K24" s="5">
        <v>60</v>
      </c>
      <c r="L24" s="5">
        <v>80</v>
      </c>
      <c r="M24" s="5">
        <f>AVERAGE(I24:L24)</f>
        <v>65</v>
      </c>
    </row>
    <row r="25" spans="1:13">
      <c r="A25" s="1"/>
      <c r="B25" s="1"/>
      <c r="C25" s="1"/>
      <c r="D25" s="1"/>
      <c r="E25" s="5">
        <v>17</v>
      </c>
      <c r="F25" s="22" t="s">
        <v>37</v>
      </c>
      <c r="G25" s="6" t="s">
        <v>25</v>
      </c>
      <c r="H25" s="6" t="s">
        <v>17</v>
      </c>
      <c r="I25" s="5">
        <v>80</v>
      </c>
      <c r="J25" s="5">
        <v>80</v>
      </c>
      <c r="K25" s="5">
        <v>60</v>
      </c>
      <c r="L25" s="5">
        <v>100</v>
      </c>
      <c r="M25" s="5">
        <f>AVERAGE(I25:L25)</f>
        <v>80</v>
      </c>
    </row>
    <row r="26" spans="1:13">
      <c r="A26" s="7"/>
      <c r="B26" s="7"/>
      <c r="C26" s="7"/>
      <c r="D26" s="7" t="s">
        <v>32</v>
      </c>
      <c r="E26" s="8" t="s">
        <v>22</v>
      </c>
      <c r="F26" s="8"/>
      <c r="G26" s="7"/>
      <c r="H26" s="7"/>
      <c r="I26" s="9">
        <f>AVERAGE(I23:I25)</f>
        <v>53.333333333333336</v>
      </c>
      <c r="J26" s="9">
        <f>AVERAGE(J23:J25)</f>
        <v>73.333333333333329</v>
      </c>
      <c r="K26" s="9">
        <f>AVERAGE(K23:K25)</f>
        <v>53.333333333333336</v>
      </c>
      <c r="L26" s="9">
        <f>AVERAGE(L23:L25)</f>
        <v>86.666666666666671</v>
      </c>
      <c r="M26" s="9">
        <f>AVERAGE(M23:M25)</f>
        <v>66.666666666666671</v>
      </c>
    </row>
    <row r="27" spans="1:13">
      <c r="A27" s="1"/>
      <c r="B27" s="1"/>
      <c r="C27" s="1"/>
      <c r="D27" s="1"/>
      <c r="E27" s="5"/>
      <c r="F27" s="5"/>
      <c r="G27" s="1"/>
      <c r="H27" s="1"/>
      <c r="I27" s="1"/>
      <c r="J27" s="1"/>
      <c r="K27" s="1"/>
      <c r="L27" s="1"/>
      <c r="M27" s="1"/>
    </row>
    <row r="28" spans="1:13">
      <c r="A28" s="11"/>
      <c r="B28" s="11"/>
      <c r="C28" s="10" t="s">
        <v>31</v>
      </c>
      <c r="D28" s="11"/>
      <c r="E28" s="12" t="s">
        <v>29</v>
      </c>
      <c r="F28" s="12"/>
      <c r="G28" s="11"/>
      <c r="H28" s="11"/>
      <c r="I28" s="13">
        <f>AVERAGE(I21,I26)</f>
        <v>54.166666666666671</v>
      </c>
      <c r="J28" s="13">
        <f t="shared" ref="J28:M28" si="2">AVERAGE(J21,J26)</f>
        <v>74.166666666666657</v>
      </c>
      <c r="K28" s="13">
        <f t="shared" si="2"/>
        <v>61.666666666666671</v>
      </c>
      <c r="L28" s="13">
        <f t="shared" si="2"/>
        <v>83.333333333333343</v>
      </c>
      <c r="M28" s="13">
        <f t="shared" si="2"/>
        <v>68.333333333333343</v>
      </c>
    </row>
    <row r="29" spans="1:13">
      <c r="A29" s="14"/>
      <c r="B29" s="18" t="s">
        <v>34</v>
      </c>
      <c r="C29" s="14"/>
      <c r="D29" s="14"/>
      <c r="E29" s="15" t="s">
        <v>33</v>
      </c>
      <c r="F29" s="15"/>
      <c r="G29" s="14"/>
      <c r="H29" s="14"/>
      <c r="I29" s="16">
        <f>AVERAGE(I28,I16)</f>
        <v>54.583333333333336</v>
      </c>
      <c r="J29" s="16">
        <f t="shared" ref="J29:M29" si="3">AVERAGE(J28,J16)</f>
        <v>73.75</v>
      </c>
      <c r="K29" s="16">
        <f t="shared" si="3"/>
        <v>60</v>
      </c>
      <c r="L29" s="16">
        <f t="shared" si="3"/>
        <v>84.166666666666671</v>
      </c>
      <c r="M29" s="16">
        <f t="shared" si="3"/>
        <v>68.125</v>
      </c>
    </row>
    <row r="30" spans="1:13" ht="27.75" customHeight="1">
      <c r="A30" s="19" t="s">
        <v>35</v>
      </c>
      <c r="B30" s="17"/>
      <c r="C30" s="17"/>
      <c r="D30" s="17"/>
      <c r="E30" s="20" t="s">
        <v>33</v>
      </c>
      <c r="F30" s="20"/>
      <c r="G30" s="19"/>
      <c r="H30" s="19"/>
      <c r="I30" s="21">
        <v>54.583333333333336</v>
      </c>
      <c r="J30" s="21">
        <v>73.75</v>
      </c>
      <c r="K30" s="21">
        <v>60</v>
      </c>
      <c r="L30" s="21">
        <v>84.166666666666671</v>
      </c>
      <c r="M30" s="21">
        <v>68.125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Microsoft</cp:lastModifiedBy>
  <dcterms:created xsi:type="dcterms:W3CDTF">2013-06-12T07:30:54Z</dcterms:created>
  <dcterms:modified xsi:type="dcterms:W3CDTF">2013-06-12T07:55:29Z</dcterms:modified>
</cp:coreProperties>
</file>